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7" i="20"/>
  <c r="F27"/>
  <c r="E27"/>
  <c r="D27"/>
  <c r="G23"/>
  <c r="F23"/>
  <c r="E23"/>
  <c r="D23"/>
  <c r="C23"/>
  <c r="G15"/>
  <c r="F15"/>
  <c r="E15"/>
  <c r="D15"/>
  <c r="C15"/>
  <c r="G13"/>
  <c r="F13"/>
  <c r="E13"/>
  <c r="D13"/>
  <c r="E28" l="1"/>
  <c r="D28"/>
  <c r="C28"/>
  <c r="G28"/>
  <c r="F28"/>
</calcChain>
</file>

<file path=xl/sharedStrings.xml><?xml version="1.0" encoding="utf-8"?>
<sst xmlns="http://schemas.openxmlformats.org/spreadsheetml/2006/main" count="54" uniqueCount="50">
  <si>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</si>
  <si>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</si>
  <si>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</si>
  <si>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</si>
  <si>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</si>
  <si>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</si>
  <si>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</si>
  <si>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</si>
  <si>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</si>
  <si>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</si>
  <si>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</si>
  <si>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</si>
  <si>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</si>
  <si>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502</t>
  </si>
  <si>
    <t>Чай с сахаром</t>
  </si>
  <si>
    <t>1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</si>
  <si>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</si>
  <si>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</si>
  <si>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</si>
  <si>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</si>
  <si>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</si>
  <si>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</si>
  <si>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Хлеб пшеничный</t>
  </si>
  <si>
    <t>Хлеб ржаной</t>
  </si>
  <si>
    <t>ИТОГО ЗА ОБЕД</t>
  </si>
  <si>
    <t>ПОЛДНИК</t>
  </si>
  <si>
    <t>ИТОГО ЗА ПОЛДНИК</t>
  </si>
  <si>
    <t>ИТОГО ЗА ДЕНЬ:</t>
  </si>
  <si>
    <t>Бутерброд с маслом</t>
  </si>
  <si>
    <t>527</t>
  </si>
  <si>
    <t>Компот из смеси сухофруктов</t>
  </si>
  <si>
    <t>501</t>
  </si>
  <si>
    <t>Чай-заварка</t>
  </si>
  <si>
    <t>День 6</t>
  </si>
  <si>
    <t>35/8</t>
  </si>
  <si>
    <t>201</t>
  </si>
  <si>
    <t>Рагу из овощей</t>
  </si>
  <si>
    <t>10</t>
  </si>
  <si>
    <t>149</t>
  </si>
  <si>
    <t>Суп картофельный с бобовыми (горох)</t>
  </si>
  <si>
    <t>Печенье</t>
  </si>
  <si>
    <t>261</t>
  </si>
  <si>
    <t>Каша ячневая вязкая</t>
  </si>
  <si>
    <t>Неделя 2</t>
  </si>
  <si>
    <t>26/9</t>
  </si>
  <si>
    <t xml:space="preserve">Плоды свежие </t>
  </si>
  <si>
    <t>Суфле из рыбы</t>
  </si>
  <si>
    <t>Салат сборный</t>
  </si>
  <si>
    <t>Меню на</t>
  </si>
  <si>
    <t>апреля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</si>
</sst>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tabSelected="1" workbookViewId="0">
      <selection activeCell="K14" sqref="K14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31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36" t="s">
        <v>10</v>
      </c>
      <c r="B2" s="37"/>
      <c r="C2" s="37"/>
      <c r="D2" s="37"/>
      <c r="E2" s="37"/>
      <c r="F2" s="37"/>
      <c r="G2" s="37"/>
      <c r="H2" s="37"/>
    </row>
    <row r="3" spans="1:8" s="1" customFormat="1">
      <c r="A3" s="7"/>
      <c r="C3" s="33"/>
      <c r="D3" s="18"/>
      <c r="E3" s="18"/>
      <c r="F3" s="18"/>
      <c r="G3" s="2"/>
      <c r="H3" s="2"/>
    </row>
    <row r="4" spans="1:8" s="1" customFormat="1" ht="25.5">
      <c r="A4" s="7" t="s">
        <v>4</v>
      </c>
      <c r="B4" s="1" t="s">
        <v>11</v>
      </c>
      <c r="C4"/>
      <c r="D4" s="54" t="s">
        <v>48</v>
      </c>
      <c r="E4" s="55">
        <v>7</v>
      </c>
      <c r="F4" s="56" t="s">
        <v>49</v>
      </c>
      <c r="G4"/>
      <c r="H4" s="2"/>
    </row>
    <row r="5" spans="1:8" s="1" customFormat="1" ht="13.5" thickBot="1">
      <c r="A5" s="8"/>
      <c r="C5" s="33"/>
      <c r="D5" s="18"/>
      <c r="E5" s="18"/>
      <c r="F5" s="18"/>
      <c r="G5" s="2"/>
      <c r="H5" s="2"/>
    </row>
    <row r="6" spans="1:8" s="3" customFormat="1">
      <c r="A6" s="38" t="s">
        <v>0</v>
      </c>
      <c r="B6" s="40" t="s">
        <v>1</v>
      </c>
      <c r="C6" s="42" t="s">
        <v>3</v>
      </c>
      <c r="D6" s="44" t="s">
        <v>5</v>
      </c>
      <c r="E6" s="44"/>
      <c r="F6" s="44"/>
      <c r="G6" s="45" t="s">
        <v>6</v>
      </c>
      <c r="H6" s="47" t="s">
        <v>2</v>
      </c>
    </row>
    <row r="7" spans="1:8" s="4" customFormat="1" ht="13.5" thickBot="1">
      <c r="A7" s="39"/>
      <c r="B7" s="41"/>
      <c r="C7" s="43"/>
      <c r="D7" s="19" t="s">
        <v>7</v>
      </c>
      <c r="E7" s="19" t="s">
        <v>8</v>
      </c>
      <c r="F7" s="19" t="s">
        <v>9</v>
      </c>
      <c r="G7" s="46"/>
      <c r="H7" s="48"/>
    </row>
    <row r="8" spans="1:8" s="5" customFormat="1" ht="13.5" thickBot="1">
      <c r="A8" s="23" t="s">
        <v>43</v>
      </c>
      <c r="B8" s="24"/>
      <c r="C8" s="24"/>
      <c r="D8" s="24"/>
      <c r="E8" s="24"/>
      <c r="F8" s="24"/>
      <c r="G8" s="24"/>
      <c r="H8" s="25"/>
    </row>
    <row r="9" spans="1:8" s="5" customFormat="1">
      <c r="A9" s="49" t="s">
        <v>33</v>
      </c>
      <c r="B9" s="50"/>
      <c r="C9" s="50"/>
      <c r="D9" s="50"/>
      <c r="E9" s="50"/>
      <c r="F9" s="50"/>
      <c r="G9" s="50"/>
      <c r="H9" s="51"/>
    </row>
    <row r="10" spans="1:8">
      <c r="A10" s="34" t="s">
        <v>12</v>
      </c>
      <c r="B10" s="10" t="s">
        <v>42</v>
      </c>
      <c r="C10" s="15">
        <v>150</v>
      </c>
      <c r="D10" s="20">
        <v>3.8</v>
      </c>
      <c r="E10" s="20">
        <v>7.55</v>
      </c>
      <c r="F10" s="20">
        <v>19.82</v>
      </c>
      <c r="G10" s="11">
        <v>123.4</v>
      </c>
      <c r="H10" s="12" t="s">
        <v>41</v>
      </c>
    </row>
    <row r="11" spans="1:8">
      <c r="A11" s="34"/>
      <c r="B11" s="10" t="s">
        <v>14</v>
      </c>
      <c r="C11" s="15">
        <v>200</v>
      </c>
      <c r="D11" s="20">
        <v>0.1</v>
      </c>
      <c r="E11" s="20">
        <v>0.1</v>
      </c>
      <c r="F11" s="20">
        <v>12.02</v>
      </c>
      <c r="G11" s="11">
        <v>58.76</v>
      </c>
      <c r="H11" s="12" t="s">
        <v>13</v>
      </c>
    </row>
    <row r="12" spans="1:8">
      <c r="A12" s="34"/>
      <c r="B12" s="10" t="s">
        <v>28</v>
      </c>
      <c r="C12" s="30" t="s">
        <v>44</v>
      </c>
      <c r="D12" s="20">
        <v>2.1</v>
      </c>
      <c r="E12" s="20">
        <v>6.74</v>
      </c>
      <c r="F12" s="20">
        <v>9.7799999999999994</v>
      </c>
      <c r="G12" s="11">
        <v>88.6</v>
      </c>
      <c r="H12" s="12" t="s">
        <v>15</v>
      </c>
    </row>
    <row r="13" spans="1:8" s="5" customFormat="1">
      <c r="A13" s="34" t="s">
        <v>16</v>
      </c>
      <c r="B13" s="35"/>
      <c r="C13" s="16">
        <v>405</v>
      </c>
      <c r="D13" s="21">
        <f>SUM(D10:D12)</f>
        <v>6</v>
      </c>
      <c r="E13" s="21">
        <f t="shared" ref="E13:G13" si="0">SUM(E10:E12)</f>
        <v>14.39</v>
      </c>
      <c r="F13" s="21">
        <f t="shared" si="0"/>
        <v>41.62</v>
      </c>
      <c r="G13" s="21">
        <f t="shared" si="0"/>
        <v>270.76</v>
      </c>
      <c r="H13" s="13"/>
    </row>
    <row r="14" spans="1:8" ht="25.5">
      <c r="A14" s="32" t="s">
        <v>17</v>
      </c>
      <c r="B14" s="10" t="s">
        <v>19</v>
      </c>
      <c r="C14" s="15">
        <v>188</v>
      </c>
      <c r="D14" s="20">
        <v>1.32</v>
      </c>
      <c r="E14" s="20">
        <v>0</v>
      </c>
      <c r="F14" s="20">
        <v>19.18</v>
      </c>
      <c r="G14" s="11">
        <v>88.36</v>
      </c>
      <c r="H14" s="12" t="s">
        <v>18</v>
      </c>
    </row>
    <row r="15" spans="1:8" s="5" customFormat="1">
      <c r="A15" s="34" t="s">
        <v>20</v>
      </c>
      <c r="B15" s="35"/>
      <c r="C15" s="16">
        <f>SUM(C14)</f>
        <v>188</v>
      </c>
      <c r="D15" s="16">
        <f t="shared" ref="D15:G15" si="1">SUM(D14)</f>
        <v>1.32</v>
      </c>
      <c r="E15" s="16">
        <f t="shared" si="1"/>
        <v>0</v>
      </c>
      <c r="F15" s="16">
        <f t="shared" si="1"/>
        <v>19.18</v>
      </c>
      <c r="G15" s="16">
        <f t="shared" si="1"/>
        <v>88.36</v>
      </c>
      <c r="H15" s="13"/>
    </row>
    <row r="16" spans="1:8">
      <c r="A16" s="34" t="s">
        <v>21</v>
      </c>
      <c r="B16" s="10" t="s">
        <v>39</v>
      </c>
      <c r="C16" s="15">
        <v>180</v>
      </c>
      <c r="D16" s="20">
        <v>2.48</v>
      </c>
      <c r="E16" s="20">
        <v>2.59</v>
      </c>
      <c r="F16" s="20">
        <v>16.34</v>
      </c>
      <c r="G16" s="11">
        <v>105.01</v>
      </c>
      <c r="H16" s="12" t="s">
        <v>38</v>
      </c>
    </row>
    <row r="17" spans="1:8">
      <c r="A17" s="34"/>
      <c r="B17" s="10" t="s">
        <v>46</v>
      </c>
      <c r="C17" s="15">
        <v>70</v>
      </c>
      <c r="D17" s="20">
        <v>9.09</v>
      </c>
      <c r="E17" s="20">
        <v>4.82</v>
      </c>
      <c r="F17" s="20">
        <v>2.92</v>
      </c>
      <c r="G17" s="11">
        <v>107.62</v>
      </c>
      <c r="H17" s="12" t="s">
        <v>34</v>
      </c>
    </row>
    <row r="18" spans="1:8" hidden="1">
      <c r="A18" s="34"/>
      <c r="B18" s="10" t="s">
        <v>36</v>
      </c>
      <c r="C18" s="15">
        <v>130</v>
      </c>
      <c r="D18" s="20">
        <v>2.6</v>
      </c>
      <c r="E18" s="20">
        <v>6.95</v>
      </c>
      <c r="F18" s="20">
        <v>11.05</v>
      </c>
      <c r="G18" s="11">
        <v>101</v>
      </c>
      <c r="H18" s="12" t="s">
        <v>35</v>
      </c>
    </row>
    <row r="19" spans="1:8">
      <c r="A19" s="34"/>
      <c r="B19" s="10" t="s">
        <v>47</v>
      </c>
      <c r="C19" s="15">
        <v>50</v>
      </c>
      <c r="D19" s="20">
        <v>1.49</v>
      </c>
      <c r="E19" s="20">
        <v>2.6</v>
      </c>
      <c r="F19" s="20">
        <v>4.12</v>
      </c>
      <c r="G19" s="11">
        <v>41.72</v>
      </c>
      <c r="H19" s="12" t="s">
        <v>37</v>
      </c>
    </row>
    <row r="20" spans="1:8">
      <c r="A20" s="34"/>
      <c r="B20" s="10" t="s">
        <v>30</v>
      </c>
      <c r="C20" s="15">
        <v>180</v>
      </c>
      <c r="D20" s="20">
        <v>0.09</v>
      </c>
      <c r="E20" s="20">
        <v>0</v>
      </c>
      <c r="F20" s="20">
        <v>24.3</v>
      </c>
      <c r="G20" s="11">
        <v>99</v>
      </c>
      <c r="H20" s="12" t="s">
        <v>29</v>
      </c>
    </row>
    <row r="21" spans="1:8">
      <c r="A21" s="34"/>
      <c r="B21" s="10" t="s">
        <v>22</v>
      </c>
      <c r="C21" s="15">
        <v>30</v>
      </c>
      <c r="D21" s="20">
        <v>2.2799999999999998</v>
      </c>
      <c r="E21" s="20">
        <v>0.24</v>
      </c>
      <c r="F21" s="20">
        <v>14.76</v>
      </c>
      <c r="G21" s="11">
        <v>70.5</v>
      </c>
      <c r="H21" s="12" t="s">
        <v>18</v>
      </c>
    </row>
    <row r="22" spans="1:8" hidden="1">
      <c r="A22" s="34"/>
      <c r="B22" s="10" t="s">
        <v>23</v>
      </c>
      <c r="C22" s="15">
        <v>38</v>
      </c>
      <c r="D22" s="20">
        <v>2.5099999999999998</v>
      </c>
      <c r="E22" s="20">
        <v>0.46</v>
      </c>
      <c r="F22" s="20">
        <v>12.69</v>
      </c>
      <c r="G22" s="11">
        <v>66.12</v>
      </c>
      <c r="H22" s="12" t="s">
        <v>18</v>
      </c>
    </row>
    <row r="23" spans="1:8" s="5" customFormat="1">
      <c r="A23" s="34" t="s">
        <v>24</v>
      </c>
      <c r="B23" s="35"/>
      <c r="C23" s="16">
        <f>SUM(C16:C22)</f>
        <v>678</v>
      </c>
      <c r="D23" s="16">
        <f t="shared" ref="D23:G23" si="2">SUM(D16:D22)</f>
        <v>20.54</v>
      </c>
      <c r="E23" s="16">
        <f t="shared" si="2"/>
        <v>17.66</v>
      </c>
      <c r="F23" s="16">
        <f t="shared" si="2"/>
        <v>86.18</v>
      </c>
      <c r="G23" s="16">
        <f t="shared" si="2"/>
        <v>590.97</v>
      </c>
      <c r="H23" s="13"/>
    </row>
    <row r="24" spans="1:8">
      <c r="A24" s="34" t="s">
        <v>25</v>
      </c>
      <c r="B24" s="10" t="s">
        <v>40</v>
      </c>
      <c r="C24" s="15">
        <v>50</v>
      </c>
      <c r="D24" s="20">
        <v>2.5</v>
      </c>
      <c r="E24" s="20">
        <v>4.7</v>
      </c>
      <c r="F24" s="20">
        <v>31.64</v>
      </c>
      <c r="G24" s="11">
        <v>203.5</v>
      </c>
      <c r="H24" s="12" t="s">
        <v>18</v>
      </c>
    </row>
    <row r="25" spans="1:8">
      <c r="A25" s="34"/>
      <c r="B25" s="10" t="s">
        <v>32</v>
      </c>
      <c r="C25" s="15">
        <v>200</v>
      </c>
      <c r="D25" s="20">
        <v>0.8</v>
      </c>
      <c r="E25" s="20">
        <v>0</v>
      </c>
      <c r="F25" s="20">
        <v>0.16</v>
      </c>
      <c r="G25" s="11">
        <v>5.6</v>
      </c>
      <c r="H25" s="12" t="s">
        <v>31</v>
      </c>
    </row>
    <row r="26" spans="1:8">
      <c r="A26" s="34"/>
      <c r="B26" s="10" t="s">
        <v>45</v>
      </c>
      <c r="C26" s="15">
        <v>100</v>
      </c>
      <c r="D26" s="20">
        <v>0.4</v>
      </c>
      <c r="E26" s="20">
        <v>0.3</v>
      </c>
      <c r="F26" s="20">
        <v>10.3</v>
      </c>
      <c r="G26" s="11">
        <v>47</v>
      </c>
      <c r="H26" s="12" t="s">
        <v>18</v>
      </c>
    </row>
    <row r="27" spans="1:8" s="5" customFormat="1">
      <c r="A27" s="34" t="s">
        <v>26</v>
      </c>
      <c r="B27" s="35"/>
      <c r="C27" s="16">
        <v>340</v>
      </c>
      <c r="D27" s="21">
        <f>SUM(D24:D26)</f>
        <v>3.6999999999999997</v>
      </c>
      <c r="E27" s="21">
        <f t="shared" ref="E27:G27" si="3">SUM(E24:E26)</f>
        <v>5</v>
      </c>
      <c r="F27" s="21">
        <f t="shared" si="3"/>
        <v>42.1</v>
      </c>
      <c r="G27" s="21">
        <f t="shared" si="3"/>
        <v>256.10000000000002</v>
      </c>
      <c r="H27" s="13"/>
    </row>
    <row r="28" spans="1:8" s="5" customFormat="1" ht="13.5" thickBot="1">
      <c r="A28" s="52" t="s">
        <v>27</v>
      </c>
      <c r="B28" s="53"/>
      <c r="C28" s="17">
        <f>SUM(C27+C23+C15+C13)</f>
        <v>1611</v>
      </c>
      <c r="D28" s="17">
        <f t="shared" ref="D28:G28" si="4">SUM(D27+D23+D15+D13)</f>
        <v>31.56</v>
      </c>
      <c r="E28" s="17">
        <f t="shared" si="4"/>
        <v>37.049999999999997</v>
      </c>
      <c r="F28" s="17">
        <f t="shared" si="4"/>
        <v>189.08</v>
      </c>
      <c r="G28" s="17">
        <f t="shared" si="4"/>
        <v>1206.19</v>
      </c>
      <c r="H28" s="14"/>
    </row>
    <row r="29" spans="1:8" s="5" customFormat="1">
      <c r="A29" s="26"/>
      <c r="B29" s="26"/>
      <c r="C29" s="27"/>
      <c r="D29" s="28"/>
      <c r="E29" s="28"/>
      <c r="F29" s="28"/>
      <c r="G29" s="29"/>
      <c r="H29" s="29"/>
    </row>
  </sheetData>
  <mergeCells count="16">
    <mergeCell ref="A2:H2"/>
    <mergeCell ref="D6:F6"/>
    <mergeCell ref="G6:G7"/>
    <mergeCell ref="H6:H7"/>
    <mergeCell ref="A9:H9"/>
    <mergeCell ref="A10:A12"/>
    <mergeCell ref="A13:B13"/>
    <mergeCell ref="A6:A7"/>
    <mergeCell ref="B6:B7"/>
    <mergeCell ref="C6:C7"/>
    <mergeCell ref="A15:B15"/>
    <mergeCell ref="A16:A22"/>
    <mergeCell ref="A23:B23"/>
    <mergeCell ref="A24:A26"/>
    <mergeCell ref="A27:B27"/>
    <mergeCell ref="A28:B28"/>
  </mergeCells>
  <printOptions horizontalCentered="1"/>
  <pageMargins left="0" right="0" top="0.94488188976377963" bottom="0.55118110236220474" header="0.31496062992125984" footer="0.31496062992125984"/>
  <pageSetup paperSize="9" fitToHeight="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2022-04-04T03:23:08Z</cp:lastPrinted>
  <dcterms:created xsi:type="dcterms:W3CDTF">2010-09-29T09:10:17Z</dcterms:created>
  <dcterms:modified xsi:type="dcterms:W3CDTF">2022-04-04T03:23:16Z</dcterms:modified>
</cp:coreProperties>
</file>