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8" i="20"/>
  <c r="F28"/>
  <c r="E28"/>
  <c r="D28"/>
  <c r="G24"/>
  <c r="F24"/>
  <c r="E24"/>
  <c r="D24"/>
  <c r="G17"/>
  <c r="F17"/>
  <c r="E17"/>
  <c r="D17"/>
  <c r="C17"/>
  <c r="C29" s="1"/>
  <c r="G15"/>
  <c r="F15"/>
  <c r="E15"/>
  <c r="D15"/>
  <c r="F29" l="1"/>
  <c r="D29"/>
  <c r="G29"/>
  <c r="E29"/>
</calcChain>
</file>

<file path=xl/sharedStrings.xml><?xml version="1.0" encoding="utf-8"?>
<sst xmlns="http://schemas.openxmlformats.org/spreadsheetml/2006/main" count="54" uniqueCount="50">
  <si>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</si>
  <si>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</si>
  <si>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</si>
  <si>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</si>
  <si>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</si>
  <si>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</si>
  <si>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</si>
  <si>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</si>
  <si>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</si>
  <si>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</si>
  <si>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</si>
  <si>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</si>
  <si>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</si>
  <si>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</si>
  <si>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</si>
  <si>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</si>
  <si>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</si>
  <si>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</si>
  <si>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</si>
  <si>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</si>
  <si>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</si>
  <si>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</si>
  <si>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</si>
  <si>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</si>
  <si>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</si>
  <si>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</si>
  <si>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ИТОГО ЗА ПОЛДНИК</t>
  </si>
  <si>
    <t>ИТОГО ЗА ДЕНЬ:</t>
  </si>
  <si>
    <t>527</t>
  </si>
  <si>
    <t>Компот из смеси сухофруктов</t>
  </si>
  <si>
    <t>Плоды свежие (яблоко)</t>
  </si>
  <si>
    <t>151</t>
  </si>
  <si>
    <t>501</t>
  </si>
  <si>
    <t>Чай-заварка</t>
  </si>
  <si>
    <t>326</t>
  </si>
  <si>
    <t>День 7</t>
  </si>
  <si>
    <t>411</t>
  </si>
  <si>
    <t>Плов из отварной птицы</t>
  </si>
  <si>
    <t>266</t>
  </si>
  <si>
    <t>Неделя 2</t>
  </si>
  <si>
    <t>43,5/13,5</t>
  </si>
  <si>
    <t>130/70</t>
  </si>
  <si>
    <t>Соки овощные, фруктовые и ягодные (мультифрукт)</t>
  </si>
  <si>
    <t>Овощи консервированные с лимонной кислотой (помидоры)</t>
  </si>
  <si>
    <t>Варенники ленивые</t>
  </si>
  <si>
    <t>Суп картофельный с вермишелью</t>
  </si>
  <si>
    <t>Каша "Ассорти"</t>
  </si>
  <si>
    <t>Меню на</t>
  </si>
  <si>
    <t>марта</t>
  </si>
  <si>
    <t>2022г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</si>
</sst>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3" xfId="0" applyBorder="1"/>
    <xf numFmtId="0" fontId="1" fillId="0" borderId="13" xfId="0" applyFont="1" applyBorder="1"/>
    <xf numFmtId="0" fontId="1" fillId="0" borderId="15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3" xfId="0" applyFill="1" applyBorder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workbookViewId="0">
      <selection activeCell="M14" sqref="M14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9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48" t="s">
        <v>10</v>
      </c>
      <c r="B2" s="49"/>
      <c r="C2" s="49"/>
      <c r="D2" s="49"/>
      <c r="E2" s="49"/>
      <c r="F2" s="49"/>
      <c r="G2" s="49"/>
      <c r="H2" s="49"/>
    </row>
    <row r="3" spans="1:8" s="1" customFormat="1">
      <c r="A3" s="7"/>
      <c r="C3" s="40"/>
      <c r="D3" s="18"/>
      <c r="E3" s="18"/>
      <c r="F3" s="18"/>
      <c r="G3" s="2"/>
      <c r="H3" s="2"/>
    </row>
    <row r="4" spans="1:8" s="25" customFormat="1" ht="15" customHeight="1">
      <c r="A4" s="47"/>
      <c r="B4" s="47"/>
      <c r="C4" s="23"/>
      <c r="D4" s="24"/>
      <c r="E4" s="24"/>
      <c r="F4" s="24"/>
    </row>
    <row r="6" spans="1:8" s="1" customFormat="1" ht="25.5">
      <c r="A6" s="7" t="s">
        <v>4</v>
      </c>
      <c r="B6" s="1" t="s">
        <v>11</v>
      </c>
      <c r="C6"/>
      <c r="D6" s="43" t="s">
        <v>47</v>
      </c>
      <c r="E6" s="44">
        <v>30</v>
      </c>
      <c r="F6" s="45" t="s">
        <v>48</v>
      </c>
      <c r="G6" s="46" t="s">
        <v>49</v>
      </c>
      <c r="H6" s="2"/>
    </row>
    <row r="7" spans="1:8" s="1" customFormat="1" ht="13.5" thickBot="1">
      <c r="A7" s="8"/>
      <c r="C7" s="42"/>
      <c r="D7" s="18"/>
      <c r="E7" s="18"/>
      <c r="F7" s="18"/>
      <c r="G7" s="2"/>
      <c r="H7" s="2"/>
    </row>
    <row r="8" spans="1:8" s="3" customFormat="1">
      <c r="A8" s="62" t="s">
        <v>0</v>
      </c>
      <c r="B8" s="64" t="s">
        <v>1</v>
      </c>
      <c r="C8" s="66" t="s">
        <v>3</v>
      </c>
      <c r="D8" s="50" t="s">
        <v>5</v>
      </c>
      <c r="E8" s="50"/>
      <c r="F8" s="50"/>
      <c r="G8" s="51" t="s">
        <v>6</v>
      </c>
      <c r="H8" s="53" t="s">
        <v>2</v>
      </c>
    </row>
    <row r="9" spans="1:8" s="4" customFormat="1" ht="13.5" thickBot="1">
      <c r="A9" s="63"/>
      <c r="B9" s="65"/>
      <c r="C9" s="67"/>
      <c r="D9" s="19" t="s">
        <v>7</v>
      </c>
      <c r="E9" s="19" t="s">
        <v>8</v>
      </c>
      <c r="F9" s="19" t="s">
        <v>9</v>
      </c>
      <c r="G9" s="52"/>
      <c r="H9" s="54"/>
    </row>
    <row r="10" spans="1:8" s="5" customFormat="1" ht="13.5" thickBot="1">
      <c r="A10" s="26" t="s">
        <v>39</v>
      </c>
      <c r="B10" s="27"/>
      <c r="C10" s="27"/>
      <c r="D10" s="27"/>
      <c r="E10" s="27"/>
      <c r="F10" s="27"/>
      <c r="G10" s="27"/>
      <c r="H10" s="28"/>
    </row>
    <row r="11" spans="1:8" s="5" customFormat="1">
      <c r="A11" s="55" t="s">
        <v>35</v>
      </c>
      <c r="B11" s="56"/>
      <c r="C11" s="56"/>
      <c r="D11" s="56"/>
      <c r="E11" s="56"/>
      <c r="F11" s="56"/>
      <c r="G11" s="56"/>
      <c r="H11" s="57"/>
    </row>
    <row r="12" spans="1:8">
      <c r="A12" s="58" t="s">
        <v>12</v>
      </c>
      <c r="B12" s="10" t="s">
        <v>46</v>
      </c>
      <c r="C12" s="15">
        <v>150</v>
      </c>
      <c r="D12" s="20">
        <v>2.95</v>
      </c>
      <c r="E12" s="20">
        <v>6.74</v>
      </c>
      <c r="F12" s="20">
        <v>18.79</v>
      </c>
      <c r="G12" s="11">
        <v>129.65</v>
      </c>
      <c r="H12" s="12" t="s">
        <v>38</v>
      </c>
    </row>
    <row r="13" spans="1:8">
      <c r="A13" s="58"/>
      <c r="B13" s="10" t="s">
        <v>14</v>
      </c>
      <c r="C13" s="15">
        <v>200</v>
      </c>
      <c r="D13" s="20">
        <v>0.1</v>
      </c>
      <c r="E13" s="20">
        <v>0.1</v>
      </c>
      <c r="F13" s="20">
        <v>12.02</v>
      </c>
      <c r="G13" s="11">
        <v>58.76</v>
      </c>
      <c r="H13" s="12" t="s">
        <v>13</v>
      </c>
    </row>
    <row r="14" spans="1:8">
      <c r="A14" s="58"/>
      <c r="B14" s="10" t="s">
        <v>16</v>
      </c>
      <c r="C14" s="15" t="s">
        <v>40</v>
      </c>
      <c r="D14" s="20">
        <v>3.17</v>
      </c>
      <c r="E14" s="20">
        <v>3.07</v>
      </c>
      <c r="F14" s="20">
        <v>13.29</v>
      </c>
      <c r="G14" s="11">
        <v>93.63</v>
      </c>
      <c r="H14" s="12" t="s">
        <v>15</v>
      </c>
    </row>
    <row r="15" spans="1:8" s="5" customFormat="1">
      <c r="A15" s="58" t="s">
        <v>17</v>
      </c>
      <c r="B15" s="59"/>
      <c r="C15" s="16">
        <v>405</v>
      </c>
      <c r="D15" s="21">
        <f>SUM(D12:D14)</f>
        <v>6.2200000000000006</v>
      </c>
      <c r="E15" s="21">
        <f t="shared" ref="E15:G15" si="0">SUM(E12:E14)</f>
        <v>9.91</v>
      </c>
      <c r="F15" s="21">
        <f t="shared" si="0"/>
        <v>44.099999999999994</v>
      </c>
      <c r="G15" s="21">
        <f t="shared" si="0"/>
        <v>282.03999999999996</v>
      </c>
      <c r="H15" s="13"/>
    </row>
    <row r="16" spans="1:8" ht="25.5">
      <c r="A16" s="41" t="s">
        <v>18</v>
      </c>
      <c r="B16" s="10" t="s">
        <v>42</v>
      </c>
      <c r="C16" s="15">
        <v>188</v>
      </c>
      <c r="D16" s="20">
        <v>0</v>
      </c>
      <c r="E16" s="20">
        <v>0</v>
      </c>
      <c r="F16" s="20">
        <v>22.56</v>
      </c>
      <c r="G16" s="11">
        <v>90.24</v>
      </c>
      <c r="H16" s="12" t="s">
        <v>19</v>
      </c>
    </row>
    <row r="17" spans="1:8" s="5" customFormat="1">
      <c r="A17" s="58" t="s">
        <v>20</v>
      </c>
      <c r="B17" s="59"/>
      <c r="C17" s="16">
        <f>SUM(C16)</f>
        <v>188</v>
      </c>
      <c r="D17" s="16">
        <f t="shared" ref="D17:G17" si="1">SUM(D16)</f>
        <v>0</v>
      </c>
      <c r="E17" s="16">
        <f t="shared" si="1"/>
        <v>0</v>
      </c>
      <c r="F17" s="16">
        <f t="shared" si="1"/>
        <v>22.56</v>
      </c>
      <c r="G17" s="16">
        <f t="shared" si="1"/>
        <v>90.24</v>
      </c>
      <c r="H17" s="13"/>
    </row>
    <row r="18" spans="1:8">
      <c r="A18" s="58" t="s">
        <v>21</v>
      </c>
      <c r="B18" s="10" t="s">
        <v>45</v>
      </c>
      <c r="C18" s="15">
        <v>180</v>
      </c>
      <c r="D18" s="20">
        <v>0.79</v>
      </c>
      <c r="E18" s="20">
        <v>1.71</v>
      </c>
      <c r="F18" s="20">
        <v>5.74</v>
      </c>
      <c r="G18" s="11">
        <v>41.4</v>
      </c>
      <c r="H18" s="12" t="s">
        <v>31</v>
      </c>
    </row>
    <row r="19" spans="1:8">
      <c r="A19" s="58"/>
      <c r="B19" s="10" t="s">
        <v>37</v>
      </c>
      <c r="C19" s="15" t="s">
        <v>41</v>
      </c>
      <c r="D19" s="20">
        <v>9.24</v>
      </c>
      <c r="E19" s="20">
        <v>14.14</v>
      </c>
      <c r="F19" s="20">
        <v>36.1</v>
      </c>
      <c r="G19" s="11">
        <v>311.89999999999998</v>
      </c>
      <c r="H19" s="12" t="s">
        <v>36</v>
      </c>
    </row>
    <row r="20" spans="1:8" ht="25.5" hidden="1">
      <c r="A20" s="58"/>
      <c r="B20" s="10" t="s">
        <v>43</v>
      </c>
      <c r="C20" s="15">
        <v>60</v>
      </c>
      <c r="D20" s="20">
        <v>0.66</v>
      </c>
      <c r="E20" s="20">
        <v>0.06</v>
      </c>
      <c r="F20" s="20">
        <v>0.96</v>
      </c>
      <c r="G20" s="11">
        <v>12</v>
      </c>
      <c r="H20" s="12" t="s">
        <v>19</v>
      </c>
    </row>
    <row r="21" spans="1:8">
      <c r="A21" s="58"/>
      <c r="B21" s="10" t="s">
        <v>29</v>
      </c>
      <c r="C21" s="15">
        <v>180</v>
      </c>
      <c r="D21" s="20">
        <v>0.09</v>
      </c>
      <c r="E21" s="20">
        <v>0</v>
      </c>
      <c r="F21" s="20">
        <v>24.3</v>
      </c>
      <c r="G21" s="11">
        <v>99</v>
      </c>
      <c r="H21" s="12" t="s">
        <v>28</v>
      </c>
    </row>
    <row r="22" spans="1:8">
      <c r="A22" s="58"/>
      <c r="B22" s="10" t="s">
        <v>22</v>
      </c>
      <c r="C22" s="15">
        <v>30</v>
      </c>
      <c r="D22" s="20">
        <v>2.2799999999999998</v>
      </c>
      <c r="E22" s="20">
        <v>0.24</v>
      </c>
      <c r="F22" s="20">
        <v>14.76</v>
      </c>
      <c r="G22" s="11">
        <v>70.5</v>
      </c>
      <c r="H22" s="12" t="s">
        <v>19</v>
      </c>
    </row>
    <row r="23" spans="1:8" hidden="1">
      <c r="A23" s="58"/>
      <c r="B23" s="10" t="s">
        <v>23</v>
      </c>
      <c r="C23" s="15">
        <v>38</v>
      </c>
      <c r="D23" s="20">
        <v>2.5099999999999998</v>
      </c>
      <c r="E23" s="20">
        <v>0.46</v>
      </c>
      <c r="F23" s="20">
        <v>12.69</v>
      </c>
      <c r="G23" s="11">
        <v>66.12</v>
      </c>
      <c r="H23" s="12" t="s">
        <v>19</v>
      </c>
    </row>
    <row r="24" spans="1:8" s="5" customFormat="1">
      <c r="A24" s="58" t="s">
        <v>24</v>
      </c>
      <c r="B24" s="59"/>
      <c r="C24" s="16">
        <v>688</v>
      </c>
      <c r="D24" s="21">
        <f>SUM(D18:D23)</f>
        <v>15.57</v>
      </c>
      <c r="E24" s="21">
        <f t="shared" ref="E24:G24" si="2">SUM(E18:E23)</f>
        <v>16.610000000000003</v>
      </c>
      <c r="F24" s="21">
        <f t="shared" si="2"/>
        <v>94.550000000000011</v>
      </c>
      <c r="G24" s="21">
        <f t="shared" si="2"/>
        <v>600.91999999999996</v>
      </c>
      <c r="H24" s="13"/>
    </row>
    <row r="25" spans="1:8" s="38" customFormat="1">
      <c r="A25" s="58" t="s">
        <v>25</v>
      </c>
      <c r="B25" s="33" t="s">
        <v>44</v>
      </c>
      <c r="C25" s="34">
        <v>150</v>
      </c>
      <c r="D25" s="35">
        <v>18.41</v>
      </c>
      <c r="E25" s="35">
        <v>16.05</v>
      </c>
      <c r="F25" s="35">
        <v>31.77</v>
      </c>
      <c r="G25" s="36">
        <v>289.41000000000003</v>
      </c>
      <c r="H25" s="37" t="s">
        <v>34</v>
      </c>
    </row>
    <row r="26" spans="1:8">
      <c r="A26" s="58"/>
      <c r="B26" s="10" t="s">
        <v>33</v>
      </c>
      <c r="C26" s="15">
        <v>200</v>
      </c>
      <c r="D26" s="20">
        <v>0.8</v>
      </c>
      <c r="E26" s="20">
        <v>0</v>
      </c>
      <c r="F26" s="20">
        <v>0.16</v>
      </c>
      <c r="G26" s="11">
        <v>5.6</v>
      </c>
      <c r="H26" s="12" t="s">
        <v>32</v>
      </c>
    </row>
    <row r="27" spans="1:8">
      <c r="A27" s="58"/>
      <c r="B27" s="10" t="s">
        <v>30</v>
      </c>
      <c r="C27" s="15">
        <v>100</v>
      </c>
      <c r="D27" s="20">
        <v>0.4</v>
      </c>
      <c r="E27" s="20">
        <v>0.4</v>
      </c>
      <c r="F27" s="20">
        <v>9.8000000000000007</v>
      </c>
      <c r="G27" s="11">
        <v>47</v>
      </c>
      <c r="H27" s="12" t="s">
        <v>19</v>
      </c>
    </row>
    <row r="28" spans="1:8" s="5" customFormat="1">
      <c r="A28" s="58" t="s">
        <v>26</v>
      </c>
      <c r="B28" s="59"/>
      <c r="C28" s="16">
        <v>370</v>
      </c>
      <c r="D28" s="21">
        <f>SUM(D25:D27)</f>
        <v>19.61</v>
      </c>
      <c r="E28" s="21">
        <f t="shared" ref="E28:G28" si="3">SUM(E25:E27)</f>
        <v>16.45</v>
      </c>
      <c r="F28" s="21">
        <f t="shared" si="3"/>
        <v>41.730000000000004</v>
      </c>
      <c r="G28" s="21">
        <f t="shared" si="3"/>
        <v>342.01000000000005</v>
      </c>
      <c r="H28" s="13"/>
    </row>
    <row r="29" spans="1:8" s="5" customFormat="1" ht="13.5" thickBot="1">
      <c r="A29" s="60" t="s">
        <v>27</v>
      </c>
      <c r="B29" s="61"/>
      <c r="C29" s="17">
        <f>SUM(C28+C24+C17+C15)</f>
        <v>1651</v>
      </c>
      <c r="D29" s="17">
        <f t="shared" ref="D29:G29" si="4">SUM(D28+D24+D17+D15)</f>
        <v>41.4</v>
      </c>
      <c r="E29" s="17">
        <f t="shared" si="4"/>
        <v>42.97</v>
      </c>
      <c r="F29" s="17">
        <f t="shared" si="4"/>
        <v>202.94000000000003</v>
      </c>
      <c r="G29" s="17">
        <f t="shared" si="4"/>
        <v>1315.21</v>
      </c>
      <c r="H29" s="14"/>
    </row>
    <row r="30" spans="1:8" s="5" customFormat="1" ht="165.75" customHeight="1">
      <c r="A30" s="29"/>
      <c r="B30" s="29"/>
      <c r="C30" s="30"/>
      <c r="D30" s="31"/>
      <c r="E30" s="31"/>
      <c r="F30" s="31"/>
      <c r="G30" s="32"/>
      <c r="H30" s="32"/>
    </row>
  </sheetData>
  <mergeCells count="17">
    <mergeCell ref="A24:B24"/>
    <mergeCell ref="A25:A27"/>
    <mergeCell ref="A28:B28"/>
    <mergeCell ref="A29:B29"/>
    <mergeCell ref="A8:A9"/>
    <mergeCell ref="B8:B9"/>
    <mergeCell ref="A11:H11"/>
    <mergeCell ref="A12:A14"/>
    <mergeCell ref="A15:B15"/>
    <mergeCell ref="A17:B17"/>
    <mergeCell ref="A18:A23"/>
    <mergeCell ref="A4:B4"/>
    <mergeCell ref="A2:H2"/>
    <mergeCell ref="D8:F8"/>
    <mergeCell ref="G8:G9"/>
    <mergeCell ref="H8:H9"/>
    <mergeCell ref="C8:C9"/>
  </mergeCells>
  <printOptions horizontalCentered="1"/>
  <pageMargins left="0.11811023622047245" right="0.11811023622047245" top="0.94488188976377963" bottom="0" header="0.31496062992125984" footer="0.31496062992125984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2022-03-23T00:24:36Z</cp:lastPrinted>
  <dcterms:created xsi:type="dcterms:W3CDTF">2010-09-29T09:10:17Z</dcterms:created>
  <dcterms:modified xsi:type="dcterms:W3CDTF">2022-03-23T00:24:40Z</dcterms:modified>
</cp:coreProperties>
</file>